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14ACCCB4-19F7-4689-8662-9965130F759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19416" windowHeight="10296" xr2:uid="{00000000-000D-0000-FFFF-FFFF00000000}"/>
  </bookViews>
  <sheets>
    <sheet name="EAEPED_CF" sheetId="1" r:id="rId1"/>
  </sheets>
  <definedNames>
    <definedName name="_xlnm.Print_Area" localSheetId="0">EAEPED_CF!$A$1:$I$84</definedName>
    <definedName name="_xlnm.Print_Titles" localSheetId="0">EAEPED_CF!$2:$8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73" i="1"/>
  <c r="H74" i="1"/>
  <c r="H50" i="1"/>
  <c r="H44" i="1"/>
  <c r="H32" i="1"/>
  <c r="H26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E74" i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E45" i="1"/>
  <c r="H45" i="1" s="1"/>
  <c r="E42" i="1"/>
  <c r="H42" i="1" s="1"/>
  <c r="E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E84" i="1" s="1"/>
  <c r="H10" i="1"/>
  <c r="E47" i="1"/>
  <c r="F47" i="1"/>
  <c r="D47" i="1"/>
  <c r="C10" i="1"/>
  <c r="C84" i="1" s="1"/>
  <c r="D10" i="1"/>
  <c r="H47" i="1"/>
  <c r="F10" i="1"/>
  <c r="G47" i="1"/>
  <c r="G10" i="1"/>
  <c r="D84" i="1" l="1"/>
  <c r="F84" i="1"/>
  <c r="H84" i="1"/>
  <c r="G84" i="1"/>
</calcChain>
</file>

<file path=xl/sharedStrings.xml><?xml version="1.0" encoding="utf-8"?>
<sst xmlns="http://schemas.openxmlformats.org/spreadsheetml/2006/main" count="84" uniqueCount="52">
  <si>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</si>
  <si>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</si>
  <si>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</si>
  <si>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</si>
  <si>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</si>
  <si>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</si>
  <si>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</si>
  <si>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</si>
  <si>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</si>
  <si>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</si>
  <si>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</si>
  <si>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</si>
  <si>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</si>
  <si>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</si>
  <si>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</si>
  <si>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</si>
  <si>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</si>
  <si>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</si>
  <si>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</si>
  <si>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</si>
  <si>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</si>
  <si>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</si>
  <si>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</si>
  <si>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</si>
  <si>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</si>
  <si>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</si>
  <si>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</si>
  <si>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</si>
  <si>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</si>
  <si>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</si>
  <si>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</si>
  <si>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</si>
  <si>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</si>
  <si>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</si>
  <si>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</si>
  <si>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</si>
  <si>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</si>
  <si>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</si>
  <si>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</si>
  <si>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</si>
  <si>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</si>
  <si>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</si>
  <si>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</si>
  <si>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</si>
  <si>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</si>
  <si>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</si>
  <si>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</si>
  <si>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FONDO AUXILIAR PARA LA ADMINISTRACIÓN DE JUSTICIA</t>
  </si>
  <si>
    <t>Del 01 de enero al 31 de diciembre de 2024 (b)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</si>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</sst>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2" zoomScale="90" zoomScaleNormal="90" workbookViewId="0">
      <selection activeCell="A88" sqref="A88:XFD92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62514038.799999997</v>
      </c>
      <c r="D10" s="4">
        <f t="shared" ref="D10:H10" si="0">SUM(D11,D21,D30,D41)</f>
        <v>41075512.390000001</v>
      </c>
      <c r="E10" s="4">
        <f t="shared" si="0"/>
        <v>103589551.19</v>
      </c>
      <c r="F10" s="4">
        <f t="shared" si="0"/>
        <v>32050447.079999998</v>
      </c>
      <c r="G10" s="4">
        <f t="shared" si="0"/>
        <v>32050447.079999998</v>
      </c>
      <c r="H10" s="4">
        <f t="shared" si="0"/>
        <v>71539104.109999999</v>
      </c>
    </row>
    <row r="11" spans="2:9" x14ac:dyDescent="0.3">
      <c r="B11" s="8" t="s">
        <v>13</v>
      </c>
      <c r="C11" s="4">
        <f>SUM(C12:C19)</f>
        <v>62514038.799999997</v>
      </c>
      <c r="D11" s="4">
        <f t="shared" ref="D11:H11" si="1">SUM(D12:D19)</f>
        <v>41075512.390000001</v>
      </c>
      <c r="E11" s="4">
        <f t="shared" si="1"/>
        <v>103589551.19</v>
      </c>
      <c r="F11" s="4">
        <f t="shared" si="1"/>
        <v>32050447.079999998</v>
      </c>
      <c r="G11" s="4">
        <f t="shared" si="1"/>
        <v>32050447.079999998</v>
      </c>
      <c r="H11" s="4">
        <f t="shared" si="1"/>
        <v>71539104.109999999</v>
      </c>
    </row>
    <row r="12" spans="2:9" x14ac:dyDescent="0.3">
      <c r="B12" s="11" t="s">
        <v>14</v>
      </c>
      <c r="C12" s="15">
        <v>62514038.799999997</v>
      </c>
      <c r="D12" s="15">
        <v>41075512.390000001</v>
      </c>
      <c r="E12" s="17">
        <f>SUM(C12:D12)</f>
        <v>103589551.19</v>
      </c>
      <c r="F12" s="15">
        <v>32050447.079999998</v>
      </c>
      <c r="G12" s="15">
        <f>+F12</f>
        <v>32050447.079999998</v>
      </c>
      <c r="H12" s="17">
        <f>SUM(E12-F12)</f>
        <v>71539104.109999999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62514038.799999997</v>
      </c>
      <c r="D84" s="5">
        <f t="shared" ref="D84:H84" si="26">SUM(D10,D47)</f>
        <v>41075512.390000001</v>
      </c>
      <c r="E84" s="5">
        <f>SUM(E10,E47)</f>
        <v>103589551.19</v>
      </c>
      <c r="F84" s="5">
        <f t="shared" si="26"/>
        <v>32050447.079999998</v>
      </c>
      <c r="G84" s="5">
        <f t="shared" si="26"/>
        <v>32050447.079999998</v>
      </c>
      <c r="H84" s="5">
        <f t="shared" si="26"/>
        <v>71539104.109999999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>
      <c r="B89" s="18" t="s">
        <v>49</v>
      </c>
    </row>
    <row r="90" spans="2:8" s="18" customFormat="1" x14ac:dyDescent="0.3">
      <c r="B90" s="18" t="s">
        <v>50</v>
      </c>
    </row>
    <row r="91" spans="2:8" s="18" customFormat="1" x14ac:dyDescent="0.3">
      <c r="B91" s="18" t="s">
        <v>51</v>
      </c>
    </row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9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2025-01-17T18:37:40Z</cp:lastPrinted>
  <dcterms:created xsi:type="dcterms:W3CDTF">2020-01-08T22:29:57Z</dcterms:created>
  <dcterms:modified xsi:type="dcterms:W3CDTF">2025-01-24T16:18:16Z</dcterms:modified>
</cp:coreProperties>
</file>